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Отдел закупок\17. Публикуемые процедуры\2024\45. ПАК Соболь\"/>
    </mc:Choice>
  </mc:AlternateContent>
  <bookViews>
    <workbookView xWindow="-120" yWindow="-120" windowWidth="29040" windowHeight="15990" tabRatio="500"/>
  </bookViews>
  <sheets>
    <sheet name="Лист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5" i="1" l="1"/>
  <c r="C7" i="1" l="1"/>
  <c r="E7" i="1" s="1"/>
  <c r="C6" i="1"/>
  <c r="E6" i="1" s="1"/>
</calcChain>
</file>

<file path=xl/sharedStrings.xml><?xml version="1.0" encoding="utf-8"?>
<sst xmlns="http://schemas.openxmlformats.org/spreadsheetml/2006/main" count="14" uniqueCount="13">
  <si>
    <t>Наименование</t>
  </si>
  <si>
    <t>Модель</t>
  </si>
  <si>
    <t>Количество, шт</t>
  </si>
  <si>
    <t>АПМДЗ</t>
  </si>
  <si>
    <t>Ключевой носитель для АПМДЗ</t>
  </si>
  <si>
    <t>Программно-аппаратный комплекс "Соболь". Версия 4, PCIe, сертификат МО России</t>
  </si>
  <si>
    <t>Программно-аппаратный комплекс "Соболь". Версия 4, M.2, сертификат МО России</t>
  </si>
  <si>
    <t>Идентификатор JaCarta-2 ГОСТ</t>
  </si>
  <si>
    <t>Общее кол-во</t>
  </si>
  <si>
    <t>Спецификация  1</t>
  </si>
  <si>
    <t>Спецификация  2</t>
  </si>
  <si>
    <t>Спецификация</t>
  </si>
  <si>
    <t>Приложение к закупочной документайии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</si>
</sst>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theme="1"/>
      <name val="Arial"/>
      <charset val="204"/>
    </font>
    <font>
      <b/>
      <sz val="10"/>
      <color rgb="FFFFFFFF"/>
      <name val="Arial"/>
      <charset val="204"/>
    </font>
    <font>
      <b/>
      <sz val="10"/>
      <color theme="1"/>
      <name val="Arial"/>
      <charset val="204"/>
    </font>
    <font>
      <sz val="10"/>
      <color rgb="FFCC0000"/>
      <name val="Arial"/>
      <charset val="204"/>
    </font>
    <font>
      <i/>
      <sz val="10"/>
      <color rgb="FF808080"/>
      <name val="Arial"/>
      <charset val="204"/>
    </font>
    <font>
      <sz val="10"/>
      <color rgb="FF006600"/>
      <name val="Arial"/>
      <charset val="204"/>
    </font>
    <font>
      <b/>
      <sz val="18"/>
      <color rgb="FF000000"/>
      <name val="Arial"/>
      <charset val="204"/>
    </font>
    <font>
      <b/>
      <sz val="24"/>
      <color rgb="FF000000"/>
      <name val="Arial"/>
      <charset val="204"/>
    </font>
    <font>
      <b/>
      <sz val="12"/>
      <color rgb="FF000000"/>
      <name val="Arial"/>
      <charset val="204"/>
    </font>
    <font>
      <u/>
      <sz val="10"/>
      <color rgb="FF0000EE"/>
      <name val="Arial"/>
      <charset val="204"/>
    </font>
    <font>
      <sz val="10"/>
      <color rgb="FF996600"/>
      <name val="Arial"/>
      <charset val="204"/>
    </font>
    <font>
      <sz val="10"/>
      <color rgb="FF333333"/>
      <name val="Arial"/>
      <charset val="204"/>
    </font>
    <font>
      <b/>
      <i/>
      <u/>
      <sz val="10"/>
      <color theme="1"/>
      <name val="Arial"/>
      <charset val="204"/>
    </font>
    <font>
      <sz val="14"/>
      <color theme="1"/>
      <name val="Arial"/>
      <family val="2"/>
      <charset val="1"/>
    </font>
    <font>
      <sz val="14"/>
      <color rgb="FF000000"/>
      <name val="Arial"/>
      <family val="2"/>
      <charset val="1"/>
    </font>
    <font>
      <sz val="10"/>
      <color theme="1"/>
      <name val="Arial"/>
      <charset val="204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theme="0" tint="-0.14999847407452621"/>
        <bgColor rgb="FF969696"/>
      </patternFill>
    </fill>
    <fill>
      <patternFill patternType="solid">
        <fgColor theme="8" tint="0.79998168889431442"/>
        <bgColor rgb="FF96969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rgb="FF96969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rgb="FF969696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20">
    <xf numFmtId="0" fontId="0" fillId="0" borderId="0"/>
    <xf numFmtId="0" fontId="1" fillId="2" borderId="0"/>
    <xf numFmtId="0" fontId="1" fillId="3" borderId="0"/>
    <xf numFmtId="0" fontId="2" fillId="4" borderId="0"/>
    <xf numFmtId="0" fontId="2" fillId="0" borderId="0"/>
    <xf numFmtId="0" fontId="3" fillId="5" borderId="0"/>
    <xf numFmtId="0" fontId="15" fillId="0" borderId="0" applyBorder="0" applyProtection="0"/>
    <xf numFmtId="0" fontId="1" fillId="6" borderId="0"/>
    <xf numFmtId="0" fontId="4" fillId="0" borderId="0"/>
    <xf numFmtId="0" fontId="5" fillId="7" borderId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8" borderId="0"/>
    <xf numFmtId="0" fontId="11" fillId="8" borderId="1"/>
    <xf numFmtId="0" fontId="12" fillId="0" borderId="0"/>
    <xf numFmtId="0" fontId="15" fillId="0" borderId="0"/>
    <xf numFmtId="0" fontId="15" fillId="0" borderId="0"/>
    <xf numFmtId="0" fontId="3" fillId="0" borderId="0"/>
  </cellStyleXfs>
  <cellXfs count="27">
    <xf numFmtId="0" fontId="0" fillId="0" borderId="0" xfId="0"/>
    <xf numFmtId="0" fontId="13" fillId="0" borderId="0" xfId="0" applyFont="1" applyAlignment="1" applyProtection="1">
      <alignment vertical="top" wrapText="1"/>
    </xf>
    <xf numFmtId="0" fontId="13" fillId="0" borderId="0" xfId="0" applyFont="1" applyAlignment="1" applyProtection="1">
      <alignment vertical="top"/>
    </xf>
    <xf numFmtId="0" fontId="14" fillId="0" borderId="5" xfId="0" applyFont="1" applyBorder="1" applyAlignment="1" applyProtection="1">
      <alignment horizontal="left" vertical="top" wrapText="1"/>
    </xf>
    <xf numFmtId="0" fontId="14" fillId="0" borderId="6" xfId="0" applyFont="1" applyBorder="1" applyAlignment="1" applyProtection="1">
      <alignment horizontal="left" vertical="top" wrapText="1"/>
    </xf>
    <xf numFmtId="0" fontId="14" fillId="0" borderId="4" xfId="0" applyFont="1" applyBorder="1" applyAlignment="1" applyProtection="1">
      <alignment horizontal="left" vertical="top" wrapText="1"/>
    </xf>
    <xf numFmtId="0" fontId="13" fillId="0" borderId="6" xfId="0" applyFont="1" applyBorder="1" applyAlignment="1" applyProtection="1">
      <alignment horizontal="left" vertical="top" wrapText="1"/>
    </xf>
    <xf numFmtId="0" fontId="13" fillId="0" borderId="4" xfId="0" applyFont="1" applyBorder="1" applyAlignment="1" applyProtection="1">
      <alignment horizontal="left" vertical="top" wrapText="1"/>
    </xf>
    <xf numFmtId="0" fontId="13" fillId="10" borderId="2" xfId="0" applyFont="1" applyFill="1" applyBorder="1" applyAlignment="1" applyProtection="1">
      <alignment horizontal="center" vertical="top" wrapText="1"/>
    </xf>
    <xf numFmtId="0" fontId="13" fillId="12" borderId="2" xfId="0" applyFont="1" applyFill="1" applyBorder="1" applyAlignment="1" applyProtection="1">
      <alignment horizontal="center" vertical="top" wrapText="1"/>
    </xf>
    <xf numFmtId="1" fontId="14" fillId="13" borderId="5" xfId="0" applyNumberFormat="1" applyFont="1" applyFill="1" applyBorder="1" applyAlignment="1" applyProtection="1">
      <alignment horizontal="center" vertical="top" wrapText="1"/>
    </xf>
    <xf numFmtId="1" fontId="13" fillId="13" borderId="6" xfId="0" applyNumberFormat="1" applyFont="1" applyFill="1" applyBorder="1" applyAlignment="1" applyProtection="1">
      <alignment horizontal="center" vertical="top" wrapText="1"/>
    </xf>
    <xf numFmtId="1" fontId="13" fillId="13" borderId="4" xfId="0" applyNumberFormat="1" applyFont="1" applyFill="1" applyBorder="1" applyAlignment="1" applyProtection="1">
      <alignment horizontal="center" vertical="top" wrapText="1"/>
    </xf>
    <xf numFmtId="1" fontId="13" fillId="11" borderId="9" xfId="0" applyNumberFormat="1" applyFont="1" applyFill="1" applyBorder="1" applyAlignment="1" applyProtection="1">
      <alignment horizontal="center" vertical="top" wrapText="1"/>
    </xf>
    <xf numFmtId="1" fontId="13" fillId="11" borderId="10" xfId="0" applyNumberFormat="1" applyFont="1" applyFill="1" applyBorder="1" applyAlignment="1" applyProtection="1">
      <alignment horizontal="center" vertical="top" wrapText="1"/>
    </xf>
    <xf numFmtId="1" fontId="13" fillId="11" borderId="11" xfId="0" applyNumberFormat="1" applyFont="1" applyFill="1" applyBorder="1" applyAlignment="1" applyProtection="1">
      <alignment horizontal="center" vertical="top" wrapText="1"/>
    </xf>
    <xf numFmtId="1" fontId="13" fillId="0" borderId="3" xfId="0" applyNumberFormat="1" applyFont="1" applyBorder="1" applyAlignment="1" applyProtection="1">
      <alignment horizontal="center" vertical="top" wrapText="1"/>
    </xf>
    <xf numFmtId="1" fontId="13" fillId="0" borderId="6" xfId="0" applyNumberFormat="1" applyFont="1" applyBorder="1" applyAlignment="1" applyProtection="1">
      <alignment horizontal="center" vertical="top" wrapText="1"/>
    </xf>
    <xf numFmtId="1" fontId="13" fillId="0" borderId="4" xfId="0" applyNumberFormat="1" applyFont="1" applyBorder="1" applyAlignment="1" applyProtection="1">
      <alignment horizontal="center" vertical="top" wrapText="1"/>
    </xf>
    <xf numFmtId="0" fontId="13" fillId="9" borderId="3" xfId="0" applyFont="1" applyFill="1" applyBorder="1" applyAlignment="1" applyProtection="1">
      <alignment horizontal="center" vertical="top" wrapText="1"/>
    </xf>
    <xf numFmtId="0" fontId="13" fillId="9" borderId="4" xfId="0" applyFont="1" applyFill="1" applyBorder="1" applyAlignment="1" applyProtection="1">
      <alignment horizontal="center" vertical="top" wrapText="1"/>
    </xf>
    <xf numFmtId="0" fontId="13" fillId="9" borderId="8" xfId="0" applyFont="1" applyFill="1" applyBorder="1" applyAlignment="1" applyProtection="1">
      <alignment horizontal="center" vertical="top" wrapText="1"/>
    </xf>
    <xf numFmtId="0" fontId="13" fillId="9" borderId="7" xfId="0" applyFont="1" applyFill="1" applyBorder="1" applyAlignment="1" applyProtection="1">
      <alignment horizontal="center" vertical="top" wrapText="1"/>
    </xf>
    <xf numFmtId="0" fontId="13" fillId="14" borderId="3" xfId="0" applyFont="1" applyFill="1" applyBorder="1" applyAlignment="1">
      <alignment horizontal="center" vertical="center" wrapText="1"/>
    </xf>
    <xf numFmtId="0" fontId="13" fillId="14" borderId="12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center" vertical="top" wrapText="1"/>
    </xf>
    <xf numFmtId="0" fontId="13" fillId="0" borderId="13" xfId="0" applyFont="1" applyBorder="1" applyAlignment="1" applyProtection="1">
      <alignment horizontal="center" vertical="top" wrapText="1"/>
    </xf>
  </cellXfs>
  <cellStyles count="20">
    <cellStyle name="Accent 1 5" xfId="1"/>
    <cellStyle name="Accent 2 6" xfId="2"/>
    <cellStyle name="Accent 3 7" xfId="3"/>
    <cellStyle name="Accent 4" xfId="4"/>
    <cellStyle name="Bad 8" xfId="5"/>
    <cellStyle name="Default 9" xfId="6"/>
    <cellStyle name="Error 10" xfId="7"/>
    <cellStyle name="Footnote 11" xfId="8"/>
    <cellStyle name="Good 12" xfId="9"/>
    <cellStyle name="Heading 1 14" xfId="10"/>
    <cellStyle name="Heading 13" xfId="11"/>
    <cellStyle name="Heading 2 15" xfId="12"/>
    <cellStyle name="Hyperlink 16" xfId="13"/>
    <cellStyle name="Neutral 17" xfId="14"/>
    <cellStyle name="Note 18" xfId="15"/>
    <cellStyle name="Result 19" xfId="16"/>
    <cellStyle name="Status 20" xfId="17"/>
    <cellStyle name="Text 21" xfId="18"/>
    <cellStyle name="Warning 22" xfId="19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32"/>
  <sheetViews>
    <sheetView tabSelected="1" zoomScale="95" zoomScaleNormal="95" workbookViewId="0">
      <pane xSplit="1" topLeftCell="B1" activePane="topRight" state="frozen"/>
      <selection activeCell="A10" sqref="A10"/>
      <selection pane="topRight" activeCell="C16" sqref="C16"/>
    </sheetView>
  </sheetViews>
  <sheetFormatPr defaultColWidth="12.140625" defaultRowHeight="18" x14ac:dyDescent="0.2"/>
  <cols>
    <col min="1" max="1" width="45" style="1" customWidth="1"/>
    <col min="2" max="2" width="61.5703125" style="1" customWidth="1"/>
    <col min="3" max="4" width="27.5703125" style="1" customWidth="1"/>
    <col min="5" max="5" width="19.5703125" style="1" bestFit="1" customWidth="1"/>
    <col min="6" max="16381" width="12.140625" style="1"/>
    <col min="16382" max="16384" width="11.5703125" style="1" customWidth="1"/>
  </cols>
  <sheetData>
    <row r="1" spans="1:5 16382:16382" x14ac:dyDescent="0.2">
      <c r="C1" s="25" t="s">
        <v>12</v>
      </c>
      <c r="D1" s="25"/>
      <c r="E1" s="25"/>
    </row>
    <row r="2" spans="1:5 16382:16382" ht="18.75" thickBot="1" x14ac:dyDescent="0.25">
      <c r="A2" s="26" t="s">
        <v>11</v>
      </c>
      <c r="B2" s="26"/>
      <c r="C2" s="26"/>
      <c r="D2" s="26"/>
      <c r="E2" s="26"/>
    </row>
    <row r="3" spans="1:5 16382:16382" ht="18.75" customHeight="1" thickBot="1" x14ac:dyDescent="0.25">
      <c r="A3" s="19" t="s">
        <v>0</v>
      </c>
      <c r="B3" s="19" t="s">
        <v>1</v>
      </c>
      <c r="C3" s="21" t="s">
        <v>2</v>
      </c>
      <c r="D3" s="22"/>
      <c r="E3" s="23" t="s">
        <v>8</v>
      </c>
    </row>
    <row r="4" spans="1:5 16382:16382" ht="18.75" thickBot="1" x14ac:dyDescent="0.25">
      <c r="A4" s="20"/>
      <c r="B4" s="20"/>
      <c r="C4" s="9" t="s">
        <v>9</v>
      </c>
      <c r="D4" s="8" t="s">
        <v>10</v>
      </c>
      <c r="E4" s="24"/>
    </row>
    <row r="5" spans="1:5 16382:16382" ht="36" x14ac:dyDescent="0.2">
      <c r="A5" s="3" t="s">
        <v>3</v>
      </c>
      <c r="B5" s="3" t="s">
        <v>5</v>
      </c>
      <c r="C5" s="10">
        <v>20</v>
      </c>
      <c r="D5" s="13">
        <v>0</v>
      </c>
      <c r="E5" s="16">
        <f>C5+D5</f>
        <v>20</v>
      </c>
    </row>
    <row r="6" spans="1:5 16382:16382" ht="36" x14ac:dyDescent="0.2">
      <c r="A6" s="4" t="s">
        <v>3</v>
      </c>
      <c r="B6" s="6" t="s">
        <v>6</v>
      </c>
      <c r="C6" s="11">
        <f>20+3</f>
        <v>23</v>
      </c>
      <c r="D6" s="14">
        <v>50</v>
      </c>
      <c r="E6" s="17">
        <f t="shared" ref="E6:E7" si="0">C6+D6</f>
        <v>73</v>
      </c>
    </row>
    <row r="7" spans="1:5 16382:16382" ht="18.75" thickBot="1" x14ac:dyDescent="0.25">
      <c r="A7" s="5" t="s">
        <v>4</v>
      </c>
      <c r="B7" s="7" t="s">
        <v>7</v>
      </c>
      <c r="C7" s="12">
        <f>40+6</f>
        <v>46</v>
      </c>
      <c r="D7" s="15">
        <v>100</v>
      </c>
      <c r="E7" s="18">
        <f t="shared" si="0"/>
        <v>146</v>
      </c>
    </row>
    <row r="12" spans="1:5 16382:16382" x14ac:dyDescent="0.2">
      <c r="XFB12" s="2"/>
    </row>
    <row r="32" spans="1:4 16382:16382" s="2" customFormat="1" x14ac:dyDescent="0.2">
      <c r="A32" s="1"/>
      <c r="B32" s="1"/>
      <c r="C32" s="1"/>
      <c r="D32" s="1"/>
      <c r="XFB32" s="1"/>
    </row>
  </sheetData>
  <mergeCells count="6">
    <mergeCell ref="C1:E1"/>
    <mergeCell ref="A3:A4"/>
    <mergeCell ref="B3:B4"/>
    <mergeCell ref="C3:D3"/>
    <mergeCell ref="E3:E4"/>
    <mergeCell ref="A2:E2"/>
  </mergeCells>
  <pageMargins left="0" right="0" top="0.39374999999999999" bottom="0.39374999999999999" header="0" footer="0"/>
  <pageSetup paperSize="9" orientation="portrait" horizontalDpi="300" verticalDpi="300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Сергей Аркадьевич Денисик</dc:creator>
  <dc:description/>
  <cp:lastModifiedBy>Литвинов Александр Владимирович</cp:lastModifiedBy>
  <cp:revision>12</cp:revision>
  <dcterms:created xsi:type="dcterms:W3CDTF">2024-11-15T15:35:00Z</dcterms:created>
  <dcterms:modified xsi:type="dcterms:W3CDTF">2024-11-28T12:54:01Z</dcterms:modified>
  <dc:language>ru-RU</dc:language>
</cp:coreProperties>
</file>